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datelna\Documents\"/>
    </mc:Choice>
  </mc:AlternateContent>
  <bookViews>
    <workbookView xWindow="0" yWindow="105" windowWidth="14235" windowHeight="7680" activeTab="1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G38" i="2" l="1"/>
  <c r="H41" i="1"/>
  <c r="H22" i="1"/>
  <c r="H35" i="1" l="1"/>
</calcChain>
</file>

<file path=xl/sharedStrings.xml><?xml version="1.0" encoding="utf-8"?>
<sst xmlns="http://schemas.openxmlformats.org/spreadsheetml/2006/main" count="104" uniqueCount="95">
  <si>
    <t>OBEC JAKUBOVICE</t>
  </si>
  <si>
    <t>IČ 00635979</t>
  </si>
  <si>
    <t>PŘÍJMY</t>
  </si>
  <si>
    <t>1.</t>
  </si>
  <si>
    <t>Daňové příjmy</t>
  </si>
  <si>
    <t>Daň z příjmu FO ze závislé činnosti</t>
  </si>
  <si>
    <t>Daň z příjmu FO ze sam.výd.čin.</t>
  </si>
  <si>
    <t>Daň z přijmu fyz.osob z kapitál.výnosů</t>
  </si>
  <si>
    <t>Daň z příjmu PO</t>
  </si>
  <si>
    <t>DPH</t>
  </si>
  <si>
    <t>Poplatek za komunální odpad</t>
  </si>
  <si>
    <t>Poplatek ze psů</t>
  </si>
  <si>
    <t>Poplatek ze vstupného</t>
  </si>
  <si>
    <t>Správní poplatky</t>
  </si>
  <si>
    <t>Daň z nemovitostí</t>
  </si>
  <si>
    <t>Celkem</t>
  </si>
  <si>
    <t>2.</t>
  </si>
  <si>
    <t>Nedaňové příjmy</t>
  </si>
  <si>
    <t>Příjmy z pronájmu pozemků</t>
  </si>
  <si>
    <t>Vodné</t>
  </si>
  <si>
    <t>Příjmy z pronájmu bytů</t>
  </si>
  <si>
    <t>Ostatní zájmová činnost</t>
  </si>
  <si>
    <t>Ostatní záležitosti kultury</t>
  </si>
  <si>
    <t>Pohřebnictví</t>
  </si>
  <si>
    <t>Využívání komunálních odpadů</t>
  </si>
  <si>
    <t>3.</t>
  </si>
  <si>
    <t>Přijaté transfery</t>
  </si>
  <si>
    <t>Neinvestič.dotace ze stát.rozp.</t>
  </si>
  <si>
    <t>4.</t>
  </si>
  <si>
    <t xml:space="preserve">Financování </t>
  </si>
  <si>
    <t>změna stavu krátkod.prostř.na b.ú.</t>
  </si>
  <si>
    <r>
      <rPr>
        <b/>
        <sz val="12"/>
        <rFont val="Arial"/>
        <family val="2"/>
        <charset val="238"/>
      </rPr>
      <t>Příjmy celkem</t>
    </r>
    <r>
      <rPr>
        <sz val="10"/>
        <rFont val="Arial"/>
        <family val="2"/>
        <charset val="238"/>
      </rPr>
      <t xml:space="preserve"> </t>
    </r>
  </si>
  <si>
    <t>5.</t>
  </si>
  <si>
    <t>VÝDAJE</t>
  </si>
  <si>
    <t>Silnice</t>
  </si>
  <si>
    <t>Pitná voda</t>
  </si>
  <si>
    <t>Činnosti knihovnické</t>
  </si>
  <si>
    <t>Ostatní záležitosti kultury -kronika</t>
  </si>
  <si>
    <t>Ostatní tělovýchovná činnost</t>
  </si>
  <si>
    <t>Bytové hospodářství</t>
  </si>
  <si>
    <t>Nebytové hospodářství</t>
  </si>
  <si>
    <t>Veřejné osvětlení</t>
  </si>
  <si>
    <t>Sběr a svoz nebezpeč.odpadu</t>
  </si>
  <si>
    <t>Sběr a svoz komunálních odpadů</t>
  </si>
  <si>
    <t>Péče o vzhled obce a veřej.zeleň</t>
  </si>
  <si>
    <t>Charita</t>
  </si>
  <si>
    <t xml:space="preserve">Požární ochrana </t>
  </si>
  <si>
    <t>Zastupitelstvo obce</t>
  </si>
  <si>
    <t>Činnost místní správy</t>
  </si>
  <si>
    <t>Obecné příjmy a výdaje z fin. operací</t>
  </si>
  <si>
    <t>Pojištění majetku obce</t>
  </si>
  <si>
    <t>Platby daní a poplatků</t>
  </si>
  <si>
    <t>Výdaje celkem</t>
  </si>
  <si>
    <t xml:space="preserve">Daň z příjmů právnických osob za obce  </t>
  </si>
  <si>
    <t>Veřejně prospěsné práce</t>
  </si>
  <si>
    <t>Obecné příjmy a výdaje z fin.operací - úroky</t>
  </si>
  <si>
    <t>OD-PA</t>
  </si>
  <si>
    <t>DRUH VÝDAJŮ</t>
  </si>
  <si>
    <t>DRUH PŘÍJMŮ</t>
  </si>
  <si>
    <t>POL.</t>
  </si>
  <si>
    <t>…………………………….</t>
  </si>
  <si>
    <t xml:space="preserve">starosta obce </t>
  </si>
  <si>
    <t>Využívání a zneškodňování komunálních odpadů</t>
  </si>
  <si>
    <t>Úpravy drobných vodních toků</t>
  </si>
  <si>
    <t xml:space="preserve">Připomínky k návrhu rozpočtu mohou občané podat písemně nebo ústně na Obecním úřadě </t>
  </si>
  <si>
    <t>v Jakubovicích, případně přímo při schvalování rozpočtu na zasedání zastupitelstva obce.</t>
  </si>
  <si>
    <t xml:space="preserve">Sejmuto: </t>
  </si>
  <si>
    <t xml:space="preserve">: Finanční výbor obce </t>
  </si>
  <si>
    <t>Aleš Jurenka</t>
  </si>
  <si>
    <t>Pořízení, zachování a obnova hodnot-kříž</t>
  </si>
  <si>
    <t>Dopravní obslužnost</t>
  </si>
  <si>
    <t>Finanční vypořádání minul¨ých let</t>
  </si>
  <si>
    <t>Rozhlas a televize</t>
  </si>
  <si>
    <t>Zpracoval</t>
  </si>
  <si>
    <t>JAKUBOVICE 25</t>
  </si>
  <si>
    <t>Daň z hazartních her</t>
  </si>
  <si>
    <t>Sběr a zpracovánídruhotných surovin</t>
  </si>
  <si>
    <t>Neinvestič.přij.transfery z všeo.pokl.správy stát.rozp.</t>
  </si>
  <si>
    <t>Ostatní záležitosti pozemních komunikací</t>
  </si>
  <si>
    <t>Odvádění a čištění odpadních vod a nakádání s kaly</t>
  </si>
  <si>
    <t>NÁVRH ROZPOČTU NA ROK 2019</t>
  </si>
  <si>
    <t>Ostatní zájmová činnost a rekreace</t>
  </si>
  <si>
    <t>Územní plán</t>
  </si>
  <si>
    <t>Sběr a svoz ostatních odpadů</t>
  </si>
  <si>
    <t xml:space="preserve">Rozpočet je  vyvěšen na úřední kamenné i elektronické desce. </t>
  </si>
  <si>
    <t>Vodní díla v zemědělské krajině</t>
  </si>
  <si>
    <t xml:space="preserve">Investiční dotace od státních fondů </t>
  </si>
  <si>
    <t>Ostatní neinvest.přijaté transfery ze stát.rozpočtu</t>
  </si>
  <si>
    <t>ROK 2020</t>
  </si>
  <si>
    <t>Krizová opatření</t>
  </si>
  <si>
    <t>V Jakubovicích dne 27.11.2020</t>
  </si>
  <si>
    <t>Vyvěšeno: 27.11.2020</t>
  </si>
  <si>
    <t xml:space="preserve">Kč </t>
  </si>
  <si>
    <t>Kč</t>
  </si>
  <si>
    <t>icích dne 23.11.2020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</si>
</sst>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0" fillId="0" borderId="0" xfId="0" applyFont="1"/>
    <xf numFmtId="0" fontId="1" fillId="0" borderId="0" xfId="0" applyFont="1"/>
    <xf numFmtId="0" fontId="3" fillId="0" borderId="1" xfId="1" applyFont="1" applyBorder="1"/>
    <xf numFmtId="0" fontId="2" fillId="0" borderId="1" xfId="1" applyBorder="1"/>
    <xf numFmtId="0" fontId="4" fillId="0" borderId="1" xfId="1" applyFont="1" applyBorder="1"/>
    <xf numFmtId="0" fontId="5" fillId="0" borderId="1" xfId="1" applyFont="1" applyBorder="1"/>
    <xf numFmtId="0" fontId="6" fillId="0" borderId="1" xfId="1" applyFont="1" applyBorder="1"/>
    <xf numFmtId="14" fontId="0" fillId="0" borderId="0" xfId="0" applyNumberFormat="1"/>
    <xf numFmtId="0" fontId="2" fillId="0" borderId="0" xfId="1" applyBorder="1"/>
    <xf numFmtId="0" fontId="7" fillId="0" borderId="1" xfId="1" applyFont="1" applyBorder="1"/>
    <xf numFmtId="2" fontId="2" fillId="0" borderId="1" xfId="1" applyNumberFormat="1" applyBorder="1"/>
    <xf numFmtId="2" fontId="3" fillId="0" borderId="1" xfId="1" applyNumberFormat="1" applyFont="1" applyBorder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opLeftCell="A21" workbookViewId="0">
      <selection activeCell="H44" sqref="H44"/>
    </sheetView>
  </sheetViews>
  <sheetFormatPr defaultRowHeight="15" x14ac:dyDescent="0.25"/>
  <cols>
    <col min="8" max="8" width="11.5703125" bestFit="1" customWidth="1"/>
  </cols>
  <sheetData>
    <row r="1" spans="1:8" x14ac:dyDescent="0.25">
      <c r="A1" t="s">
        <v>0</v>
      </c>
      <c r="H1" s="8"/>
    </row>
    <row r="2" spans="1:8" x14ac:dyDescent="0.25">
      <c r="A2" t="s">
        <v>74</v>
      </c>
      <c r="H2" s="8"/>
    </row>
    <row r="3" spans="1:8" x14ac:dyDescent="0.25">
      <c r="A3" t="s">
        <v>1</v>
      </c>
    </row>
    <row r="4" spans="1:8" x14ac:dyDescent="0.25">
      <c r="A4" s="1"/>
      <c r="B4" s="1"/>
      <c r="C4" s="1"/>
      <c r="D4" s="1"/>
      <c r="E4" s="1"/>
      <c r="F4" s="1"/>
      <c r="G4" s="1"/>
    </row>
    <row r="5" spans="1:8" x14ac:dyDescent="0.25">
      <c r="A5" s="1" t="s">
        <v>80</v>
      </c>
      <c r="C5" s="1" t="s">
        <v>88</v>
      </c>
      <c r="D5" s="1"/>
      <c r="E5" s="1"/>
      <c r="F5" s="1"/>
      <c r="G5" s="2"/>
    </row>
    <row r="7" spans="1:8" ht="15.75" x14ac:dyDescent="0.25">
      <c r="A7" s="3" t="s">
        <v>56</v>
      </c>
      <c r="B7" s="3"/>
      <c r="C7" s="3" t="s">
        <v>58</v>
      </c>
      <c r="D7" s="4"/>
      <c r="E7" s="4"/>
      <c r="F7" s="4"/>
      <c r="G7" s="4"/>
      <c r="H7" s="5" t="s">
        <v>93</v>
      </c>
    </row>
    <row r="8" spans="1:8" ht="15.75" x14ac:dyDescent="0.25">
      <c r="A8" s="3"/>
      <c r="B8" s="3"/>
      <c r="C8" s="5" t="s">
        <v>2</v>
      </c>
      <c r="D8" s="4"/>
      <c r="E8" s="4"/>
      <c r="F8" s="4"/>
      <c r="G8" s="4"/>
      <c r="H8" s="3"/>
    </row>
    <row r="9" spans="1:8" ht="15.75" x14ac:dyDescent="0.25">
      <c r="A9" s="3" t="s">
        <v>3</v>
      </c>
      <c r="B9" s="3" t="s">
        <v>59</v>
      </c>
      <c r="C9" s="5" t="s">
        <v>4</v>
      </c>
      <c r="D9" s="4"/>
      <c r="E9" s="4"/>
      <c r="F9" s="4"/>
      <c r="G9" s="4"/>
      <c r="H9" s="4"/>
    </row>
    <row r="10" spans="1:8" x14ac:dyDescent="0.25">
      <c r="A10" s="4"/>
      <c r="B10" s="4">
        <v>1111</v>
      </c>
      <c r="C10" s="3" t="s">
        <v>5</v>
      </c>
      <c r="D10" s="4"/>
      <c r="E10" s="4"/>
      <c r="F10" s="4"/>
      <c r="G10" s="4"/>
      <c r="H10" s="11">
        <v>600000</v>
      </c>
    </row>
    <row r="11" spans="1:8" x14ac:dyDescent="0.25">
      <c r="A11" s="4"/>
      <c r="B11" s="4">
        <v>1112</v>
      </c>
      <c r="C11" s="4" t="s">
        <v>6</v>
      </c>
      <c r="D11" s="4"/>
      <c r="E11" s="4"/>
      <c r="F11" s="4"/>
      <c r="G11" s="4"/>
      <c r="H11" s="11">
        <v>15000</v>
      </c>
    </row>
    <row r="12" spans="1:8" x14ac:dyDescent="0.25">
      <c r="A12" s="4"/>
      <c r="B12" s="4">
        <v>1113</v>
      </c>
      <c r="C12" s="4" t="s">
        <v>7</v>
      </c>
      <c r="D12" s="4"/>
      <c r="E12" s="4"/>
      <c r="F12" s="4"/>
      <c r="G12" s="4"/>
      <c r="H12" s="11">
        <v>55000</v>
      </c>
    </row>
    <row r="13" spans="1:8" x14ac:dyDescent="0.25">
      <c r="A13" s="4"/>
      <c r="B13" s="4">
        <v>1121</v>
      </c>
      <c r="C13" s="4" t="s">
        <v>8</v>
      </c>
      <c r="D13" s="4"/>
      <c r="E13" s="4"/>
      <c r="F13" s="4"/>
      <c r="G13" s="4"/>
      <c r="H13" s="11">
        <v>550000</v>
      </c>
    </row>
    <row r="14" spans="1:8" x14ac:dyDescent="0.25">
      <c r="A14" s="4"/>
      <c r="B14" s="4">
        <v>1122</v>
      </c>
      <c r="C14" s="4" t="s">
        <v>53</v>
      </c>
      <c r="D14" s="4"/>
      <c r="E14" s="4"/>
      <c r="F14" s="4"/>
      <c r="G14" s="4"/>
      <c r="H14" s="11">
        <v>80000</v>
      </c>
    </row>
    <row r="15" spans="1:8" x14ac:dyDescent="0.25">
      <c r="A15" s="4"/>
      <c r="B15" s="4">
        <v>1211</v>
      </c>
      <c r="C15" s="4" t="s">
        <v>9</v>
      </c>
      <c r="D15" s="4"/>
      <c r="E15" s="4"/>
      <c r="F15" s="4"/>
      <c r="G15" s="4"/>
      <c r="H15" s="11">
        <v>1200000</v>
      </c>
    </row>
    <row r="16" spans="1:8" x14ac:dyDescent="0.25">
      <c r="A16" s="4"/>
      <c r="B16" s="4">
        <v>1340</v>
      </c>
      <c r="C16" s="4" t="s">
        <v>10</v>
      </c>
      <c r="D16" s="4"/>
      <c r="E16" s="4"/>
      <c r="F16" s="4"/>
      <c r="G16" s="4"/>
      <c r="H16" s="11">
        <v>90000</v>
      </c>
    </row>
    <row r="17" spans="1:8" x14ac:dyDescent="0.25">
      <c r="A17" s="4"/>
      <c r="B17" s="4">
        <v>1341</v>
      </c>
      <c r="C17" s="4" t="s">
        <v>11</v>
      </c>
      <c r="D17" s="4"/>
      <c r="E17" s="4"/>
      <c r="F17" s="4"/>
      <c r="G17" s="4"/>
      <c r="H17" s="11">
        <v>4000</v>
      </c>
    </row>
    <row r="18" spans="1:8" x14ac:dyDescent="0.25">
      <c r="A18" s="4"/>
      <c r="B18" s="4">
        <v>1344</v>
      </c>
      <c r="C18" s="4" t="s">
        <v>12</v>
      </c>
      <c r="D18" s="4"/>
      <c r="E18" s="4"/>
      <c r="F18" s="4"/>
      <c r="G18" s="4"/>
      <c r="H18" s="11">
        <v>0</v>
      </c>
    </row>
    <row r="19" spans="1:8" x14ac:dyDescent="0.25">
      <c r="A19" s="4"/>
      <c r="B19" s="4">
        <v>1381</v>
      </c>
      <c r="C19" s="4" t="s">
        <v>75</v>
      </c>
      <c r="D19" s="4"/>
      <c r="E19" s="4"/>
      <c r="F19" s="4"/>
      <c r="G19" s="4"/>
      <c r="H19" s="11">
        <v>12000</v>
      </c>
    </row>
    <row r="20" spans="1:8" x14ac:dyDescent="0.25">
      <c r="A20" s="4"/>
      <c r="B20" s="4">
        <v>1361</v>
      </c>
      <c r="C20" s="4" t="s">
        <v>13</v>
      </c>
      <c r="D20" s="4"/>
      <c r="E20" s="4"/>
      <c r="F20" s="4"/>
      <c r="G20" s="4"/>
      <c r="H20" s="11">
        <v>2000</v>
      </c>
    </row>
    <row r="21" spans="1:8" x14ac:dyDescent="0.25">
      <c r="A21" s="4"/>
      <c r="B21" s="4">
        <v>1511</v>
      </c>
      <c r="C21" s="4" t="s">
        <v>14</v>
      </c>
      <c r="D21" s="4"/>
      <c r="E21" s="4"/>
      <c r="F21" s="4"/>
      <c r="G21" s="4"/>
      <c r="H21" s="11">
        <v>178000</v>
      </c>
    </row>
    <row r="22" spans="1:8" x14ac:dyDescent="0.25">
      <c r="A22" s="4"/>
      <c r="B22" s="4"/>
      <c r="C22" s="4" t="s">
        <v>15</v>
      </c>
      <c r="D22" s="4"/>
      <c r="E22" s="4"/>
      <c r="F22" s="4"/>
      <c r="G22" s="4"/>
      <c r="H22" s="11">
        <f>SUM(H10:H21)</f>
        <v>2786000</v>
      </c>
    </row>
    <row r="23" spans="1:8" ht="15.75" x14ac:dyDescent="0.25">
      <c r="A23" s="3" t="s">
        <v>16</v>
      </c>
      <c r="B23" s="3"/>
      <c r="C23" s="5" t="s">
        <v>17</v>
      </c>
      <c r="D23" s="4"/>
      <c r="E23" s="4"/>
      <c r="F23" s="4"/>
      <c r="G23" s="4"/>
      <c r="H23" s="4"/>
    </row>
    <row r="24" spans="1:8" x14ac:dyDescent="0.25">
      <c r="A24" s="4">
        <v>1019</v>
      </c>
      <c r="B24" s="4"/>
      <c r="C24" s="4" t="s">
        <v>18</v>
      </c>
      <c r="D24" s="4"/>
      <c r="E24" s="4"/>
      <c r="F24" s="4"/>
      <c r="G24" s="4"/>
      <c r="H24" s="11">
        <v>1000</v>
      </c>
    </row>
    <row r="25" spans="1:8" x14ac:dyDescent="0.25">
      <c r="A25" s="4">
        <v>2122</v>
      </c>
      <c r="B25" s="4"/>
      <c r="C25" s="4" t="s">
        <v>76</v>
      </c>
      <c r="D25" s="4"/>
      <c r="E25" s="4"/>
      <c r="F25" s="4"/>
      <c r="G25" s="4"/>
      <c r="H25" s="11">
        <v>0</v>
      </c>
    </row>
    <row r="26" spans="1:8" x14ac:dyDescent="0.25">
      <c r="A26" s="4">
        <v>2310</v>
      </c>
      <c r="B26" s="4"/>
      <c r="C26" s="4" t="s">
        <v>19</v>
      </c>
      <c r="D26" s="4"/>
      <c r="E26" s="4"/>
      <c r="F26" s="4"/>
      <c r="G26" s="4"/>
      <c r="H26" s="11">
        <v>110000</v>
      </c>
    </row>
    <row r="27" spans="1:8" x14ac:dyDescent="0.25">
      <c r="A27" s="4">
        <v>3314</v>
      </c>
      <c r="B27" s="4"/>
      <c r="C27" s="3" t="s">
        <v>36</v>
      </c>
      <c r="D27" s="4"/>
      <c r="E27" s="4"/>
      <c r="F27" s="4"/>
      <c r="G27" s="4"/>
      <c r="H27" s="11">
        <v>2000</v>
      </c>
    </row>
    <row r="28" spans="1:8" x14ac:dyDescent="0.25">
      <c r="A28" s="3">
        <v>3399</v>
      </c>
      <c r="B28" s="3"/>
      <c r="C28" s="3" t="s">
        <v>22</v>
      </c>
      <c r="D28" s="3"/>
      <c r="E28" s="3"/>
      <c r="F28" s="3"/>
      <c r="G28" s="3"/>
      <c r="H28" s="12">
        <v>100000</v>
      </c>
    </row>
    <row r="29" spans="1:8" x14ac:dyDescent="0.25">
      <c r="A29" s="3">
        <v>3429</v>
      </c>
      <c r="B29" s="3"/>
      <c r="C29" s="3" t="s">
        <v>81</v>
      </c>
      <c r="D29" s="3"/>
      <c r="E29" s="3"/>
      <c r="F29" s="3"/>
      <c r="G29" s="3"/>
      <c r="H29" s="12">
        <v>1000</v>
      </c>
    </row>
    <row r="30" spans="1:8" x14ac:dyDescent="0.25">
      <c r="A30" s="4">
        <v>3612</v>
      </c>
      <c r="B30" s="4"/>
      <c r="C30" s="4" t="s">
        <v>20</v>
      </c>
      <c r="D30" s="4"/>
      <c r="E30" s="4"/>
      <c r="F30" s="4"/>
      <c r="G30" s="4"/>
      <c r="H30" s="11">
        <v>75000</v>
      </c>
    </row>
    <row r="31" spans="1:8" x14ac:dyDescent="0.25">
      <c r="A31" s="4">
        <v>3632</v>
      </c>
      <c r="B31" s="4"/>
      <c r="C31" s="4" t="s">
        <v>23</v>
      </c>
      <c r="D31" s="4"/>
      <c r="E31" s="4"/>
      <c r="F31" s="4"/>
      <c r="G31" s="4"/>
      <c r="H31" s="11">
        <v>10000</v>
      </c>
    </row>
    <row r="32" spans="1:8" x14ac:dyDescent="0.25">
      <c r="A32" s="4">
        <v>3725</v>
      </c>
      <c r="B32" s="4"/>
      <c r="C32" s="4" t="s">
        <v>24</v>
      </c>
      <c r="D32" s="4"/>
      <c r="E32" s="4"/>
      <c r="F32" s="4"/>
      <c r="G32" s="4"/>
      <c r="H32" s="11">
        <v>20000</v>
      </c>
    </row>
    <row r="33" spans="1:8" x14ac:dyDescent="0.25">
      <c r="A33" s="4">
        <v>6171</v>
      </c>
      <c r="B33" s="4"/>
      <c r="C33" s="4" t="s">
        <v>48</v>
      </c>
      <c r="D33" s="4"/>
      <c r="E33" s="4"/>
      <c r="F33" s="4"/>
      <c r="G33" s="4"/>
      <c r="H33" s="11">
        <v>5000</v>
      </c>
    </row>
    <row r="34" spans="1:8" x14ac:dyDescent="0.25">
      <c r="A34" s="4">
        <v>6310</v>
      </c>
      <c r="B34" s="4"/>
      <c r="C34" s="3" t="s">
        <v>55</v>
      </c>
      <c r="D34" s="4"/>
      <c r="E34" s="4"/>
      <c r="F34" s="4"/>
      <c r="G34" s="4"/>
      <c r="H34" s="4">
        <v>0</v>
      </c>
    </row>
    <row r="35" spans="1:8" x14ac:dyDescent="0.25">
      <c r="A35" s="4"/>
      <c r="B35" s="4"/>
      <c r="C35" s="3" t="s">
        <v>15</v>
      </c>
      <c r="D35" s="4"/>
      <c r="E35" s="4"/>
      <c r="F35" s="4"/>
      <c r="G35" s="4"/>
      <c r="H35" s="11">
        <f>SUM(H24:H34)</f>
        <v>324000</v>
      </c>
    </row>
    <row r="36" spans="1:8" ht="15.75" x14ac:dyDescent="0.25">
      <c r="A36" s="3" t="s">
        <v>25</v>
      </c>
      <c r="B36" s="3"/>
      <c r="C36" s="5" t="s">
        <v>26</v>
      </c>
      <c r="D36" s="4"/>
      <c r="E36" s="4"/>
      <c r="F36" s="4"/>
      <c r="G36" s="4"/>
      <c r="H36" s="4"/>
    </row>
    <row r="37" spans="1:8" x14ac:dyDescent="0.25">
      <c r="A37" s="3"/>
      <c r="B37" s="3">
        <v>4111</v>
      </c>
      <c r="C37" s="3" t="s">
        <v>77</v>
      </c>
      <c r="D37" s="4"/>
      <c r="E37" s="4"/>
      <c r="F37" s="4"/>
      <c r="G37" s="4"/>
      <c r="H37" s="4">
        <v>0</v>
      </c>
    </row>
    <row r="38" spans="1:8" ht="15.75" x14ac:dyDescent="0.25">
      <c r="A38" s="4"/>
      <c r="B38" s="4">
        <v>4112</v>
      </c>
      <c r="C38" s="4" t="s">
        <v>27</v>
      </c>
      <c r="D38" s="6"/>
      <c r="E38" s="4"/>
      <c r="F38" s="4"/>
      <c r="G38" s="4"/>
      <c r="H38" s="4">
        <v>0</v>
      </c>
    </row>
    <row r="39" spans="1:8" ht="15.75" x14ac:dyDescent="0.25">
      <c r="A39" s="4"/>
      <c r="B39" s="4">
        <v>4116</v>
      </c>
      <c r="C39" s="3" t="s">
        <v>87</v>
      </c>
      <c r="D39" s="6"/>
      <c r="E39" s="4"/>
      <c r="F39" s="4"/>
      <c r="G39" s="4"/>
      <c r="H39" s="4">
        <v>0</v>
      </c>
    </row>
    <row r="40" spans="1:8" ht="15.75" x14ac:dyDescent="0.25">
      <c r="A40" s="4"/>
      <c r="B40" s="4">
        <v>4213</v>
      </c>
      <c r="C40" s="3" t="s">
        <v>86</v>
      </c>
      <c r="D40" s="6"/>
      <c r="E40" s="4"/>
      <c r="F40" s="4"/>
      <c r="G40" s="4"/>
      <c r="H40" s="4">
        <v>0</v>
      </c>
    </row>
    <row r="41" spans="1:8" x14ac:dyDescent="0.25">
      <c r="A41" s="4"/>
      <c r="B41" s="4"/>
      <c r="C41" s="3" t="s">
        <v>15</v>
      </c>
      <c r="D41" s="4"/>
      <c r="E41" s="4"/>
      <c r="F41" s="4"/>
      <c r="G41" s="4"/>
      <c r="H41" s="3">
        <f>SUM(H37:H40)</f>
        <v>0</v>
      </c>
    </row>
    <row r="42" spans="1:8" ht="15.75" x14ac:dyDescent="0.25">
      <c r="A42" s="3" t="s">
        <v>28</v>
      </c>
      <c r="B42" s="3"/>
      <c r="C42" s="5" t="s">
        <v>29</v>
      </c>
      <c r="D42" s="4"/>
      <c r="E42" s="4"/>
      <c r="F42" s="4"/>
      <c r="G42" s="4"/>
      <c r="H42" s="4"/>
    </row>
    <row r="43" spans="1:8" ht="15.75" x14ac:dyDescent="0.25">
      <c r="A43" s="3"/>
      <c r="B43" s="3">
        <v>8115</v>
      </c>
      <c r="C43" s="3" t="s">
        <v>30</v>
      </c>
      <c r="D43" s="6"/>
      <c r="E43" s="3"/>
      <c r="F43" s="3"/>
      <c r="G43" s="3"/>
      <c r="H43" s="12">
        <v>1383575</v>
      </c>
    </row>
    <row r="44" spans="1:8" x14ac:dyDescent="0.25">
      <c r="A44" s="4"/>
      <c r="B44" s="4"/>
      <c r="C44" s="3" t="s">
        <v>15</v>
      </c>
      <c r="D44" s="3"/>
      <c r="E44" s="4"/>
      <c r="F44" s="4"/>
      <c r="G44" s="4"/>
      <c r="H44" s="12">
        <v>1383575</v>
      </c>
    </row>
    <row r="45" spans="1:8" ht="15.75" x14ac:dyDescent="0.25">
      <c r="A45" s="3"/>
      <c r="B45" s="3"/>
      <c r="C45" s="3" t="s">
        <v>31</v>
      </c>
      <c r="D45" s="4"/>
      <c r="E45" s="4"/>
      <c r="F45" s="4"/>
      <c r="G45" s="4"/>
      <c r="H45" s="11">
        <v>4493575</v>
      </c>
    </row>
    <row r="46" spans="1:8" x14ac:dyDescent="0.25">
      <c r="A46" s="4"/>
      <c r="B46" s="4"/>
      <c r="C46" s="3"/>
      <c r="D46" s="4"/>
      <c r="E46" s="4"/>
      <c r="F46" s="4"/>
      <c r="G46" s="4"/>
      <c r="H46" s="4"/>
    </row>
    <row r="47" spans="1:8" ht="15.75" x14ac:dyDescent="0.25">
      <c r="A47" s="3"/>
      <c r="B47" s="3"/>
      <c r="C47" s="5"/>
      <c r="D47" s="4"/>
      <c r="E47" s="4"/>
      <c r="F47" s="4"/>
      <c r="G47" s="4"/>
      <c r="H47" s="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topLeftCell="A10" workbookViewId="0">
      <selection activeCell="D48" sqref="D48"/>
    </sheetView>
  </sheetViews>
  <sheetFormatPr defaultRowHeight="15" x14ac:dyDescent="0.25"/>
  <cols>
    <col min="2" max="2" width="10.140625" bestFit="1" customWidth="1"/>
    <col min="7" max="7" width="12" bestFit="1" customWidth="1"/>
  </cols>
  <sheetData>
    <row r="1" spans="1:7" ht="15.75" x14ac:dyDescent="0.25">
      <c r="A1" s="3" t="s">
        <v>32</v>
      </c>
      <c r="B1" s="5" t="s">
        <v>33</v>
      </c>
      <c r="C1" s="4"/>
      <c r="D1" s="4"/>
      <c r="E1" s="4"/>
      <c r="F1" s="4"/>
      <c r="G1" s="4"/>
    </row>
    <row r="2" spans="1:7" x14ac:dyDescent="0.25">
      <c r="A2" s="3" t="s">
        <v>56</v>
      </c>
      <c r="B2" s="3" t="s">
        <v>57</v>
      </c>
      <c r="C2" s="4"/>
      <c r="D2" s="4"/>
      <c r="E2" s="4"/>
      <c r="F2" s="4"/>
      <c r="G2" s="3" t="s">
        <v>92</v>
      </c>
    </row>
    <row r="3" spans="1:7" x14ac:dyDescent="0.25">
      <c r="A3" s="4">
        <v>2212</v>
      </c>
      <c r="B3" s="4" t="s">
        <v>34</v>
      </c>
      <c r="C3" s="4"/>
      <c r="D3" s="4"/>
      <c r="E3" s="4"/>
      <c r="F3" s="4"/>
      <c r="G3" s="11">
        <v>80000</v>
      </c>
    </row>
    <row r="4" spans="1:7" x14ac:dyDescent="0.25">
      <c r="A4" s="4">
        <v>2219</v>
      </c>
      <c r="B4" s="3" t="s">
        <v>78</v>
      </c>
      <c r="C4" s="4"/>
      <c r="D4" s="4"/>
      <c r="E4" s="4"/>
      <c r="F4" s="4"/>
      <c r="G4" s="11">
        <v>50000</v>
      </c>
    </row>
    <row r="5" spans="1:7" x14ac:dyDescent="0.25">
      <c r="A5" s="4">
        <v>2229</v>
      </c>
      <c r="B5" s="3" t="s">
        <v>78</v>
      </c>
      <c r="C5" s="4"/>
      <c r="D5" s="4"/>
      <c r="E5" s="4"/>
      <c r="F5" s="4"/>
      <c r="G5" s="11">
        <v>20000</v>
      </c>
    </row>
    <row r="6" spans="1:7" x14ac:dyDescent="0.25">
      <c r="A6" s="3">
        <v>2292</v>
      </c>
      <c r="B6" s="3" t="s">
        <v>70</v>
      </c>
      <c r="C6" s="4"/>
      <c r="D6" s="4"/>
      <c r="E6" s="4"/>
      <c r="F6" s="4"/>
      <c r="G6" s="11">
        <v>32000</v>
      </c>
    </row>
    <row r="7" spans="1:7" x14ac:dyDescent="0.25">
      <c r="A7" s="4">
        <v>2310</v>
      </c>
      <c r="B7" s="4" t="s">
        <v>35</v>
      </c>
      <c r="C7" s="4"/>
      <c r="D7" s="4"/>
      <c r="E7" s="4"/>
      <c r="F7" s="4"/>
      <c r="G7" s="12">
        <v>600000</v>
      </c>
    </row>
    <row r="8" spans="1:7" x14ac:dyDescent="0.25">
      <c r="A8" s="4">
        <v>2321</v>
      </c>
      <c r="B8" s="3" t="s">
        <v>79</v>
      </c>
      <c r="C8" s="4"/>
      <c r="D8" s="4"/>
      <c r="E8" s="4"/>
      <c r="F8" s="4"/>
      <c r="G8" s="12">
        <v>500000</v>
      </c>
    </row>
    <row r="9" spans="1:7" x14ac:dyDescent="0.25">
      <c r="A9" s="4">
        <v>2333</v>
      </c>
      <c r="B9" s="4" t="s">
        <v>63</v>
      </c>
      <c r="C9" s="4"/>
      <c r="D9" s="4"/>
      <c r="E9" s="4"/>
      <c r="F9" s="4"/>
      <c r="G9" s="11">
        <v>10000</v>
      </c>
    </row>
    <row r="10" spans="1:7" x14ac:dyDescent="0.25">
      <c r="A10" s="4">
        <v>2341</v>
      </c>
      <c r="B10" s="3" t="s">
        <v>85</v>
      </c>
      <c r="C10" s="4"/>
      <c r="D10" s="4"/>
      <c r="E10" s="4"/>
      <c r="F10" s="4"/>
      <c r="G10" s="4">
        <v>0</v>
      </c>
    </row>
    <row r="11" spans="1:7" x14ac:dyDescent="0.25">
      <c r="A11" s="4">
        <v>3314</v>
      </c>
      <c r="B11" s="4" t="s">
        <v>36</v>
      </c>
      <c r="C11" s="4"/>
      <c r="D11" s="4"/>
      <c r="E11" s="4"/>
      <c r="F11" s="4"/>
      <c r="G11" s="12">
        <v>30000</v>
      </c>
    </row>
    <row r="12" spans="1:7" x14ac:dyDescent="0.25">
      <c r="A12" s="4">
        <v>3319</v>
      </c>
      <c r="B12" s="3" t="s">
        <v>37</v>
      </c>
      <c r="C12" s="4"/>
      <c r="D12" s="4"/>
      <c r="E12" s="4"/>
      <c r="F12" s="4"/>
      <c r="G12" s="11">
        <v>8000</v>
      </c>
    </row>
    <row r="13" spans="1:7" x14ac:dyDescent="0.25">
      <c r="A13" s="4">
        <v>3326</v>
      </c>
      <c r="B13" s="3" t="s">
        <v>69</v>
      </c>
      <c r="C13" s="4"/>
      <c r="D13" s="4"/>
      <c r="E13" s="4"/>
      <c r="F13" s="10"/>
      <c r="G13" s="11">
        <v>5000</v>
      </c>
    </row>
    <row r="14" spans="1:7" x14ac:dyDescent="0.25">
      <c r="A14" s="4">
        <v>3341</v>
      </c>
      <c r="B14" s="3" t="s">
        <v>72</v>
      </c>
      <c r="C14" s="4"/>
      <c r="D14" s="4"/>
      <c r="E14" s="4"/>
      <c r="F14" s="3"/>
      <c r="G14" s="11">
        <v>10000</v>
      </c>
    </row>
    <row r="15" spans="1:7" x14ac:dyDescent="0.25">
      <c r="A15" s="4">
        <v>3399</v>
      </c>
      <c r="B15" s="3" t="s">
        <v>22</v>
      </c>
      <c r="C15" s="4"/>
      <c r="D15" s="4"/>
      <c r="E15" s="4"/>
      <c r="F15" s="4"/>
      <c r="G15" s="11">
        <v>800000</v>
      </c>
    </row>
    <row r="16" spans="1:7" x14ac:dyDescent="0.25">
      <c r="A16" s="4">
        <v>3419</v>
      </c>
      <c r="B16" s="4" t="s">
        <v>38</v>
      </c>
      <c r="C16" s="4"/>
      <c r="D16" s="4"/>
      <c r="E16" s="4"/>
      <c r="F16" s="4"/>
      <c r="G16" s="11">
        <v>10000</v>
      </c>
    </row>
    <row r="17" spans="1:7" x14ac:dyDescent="0.25">
      <c r="A17" s="4">
        <v>3429</v>
      </c>
      <c r="B17" s="3" t="s">
        <v>21</v>
      </c>
      <c r="C17" s="4"/>
      <c r="D17" s="4"/>
      <c r="E17" s="4"/>
      <c r="F17" s="4"/>
      <c r="G17" s="11">
        <v>10000</v>
      </c>
    </row>
    <row r="18" spans="1:7" x14ac:dyDescent="0.25">
      <c r="A18" s="4">
        <v>3612</v>
      </c>
      <c r="B18" s="4" t="s">
        <v>39</v>
      </c>
      <c r="C18" s="4"/>
      <c r="D18" s="4"/>
      <c r="E18" s="4"/>
      <c r="F18" s="4"/>
      <c r="G18" s="11">
        <v>250000</v>
      </c>
    </row>
    <row r="19" spans="1:7" x14ac:dyDescent="0.25">
      <c r="A19" s="4">
        <v>3613</v>
      </c>
      <c r="B19" s="3" t="s">
        <v>40</v>
      </c>
      <c r="C19" s="4"/>
      <c r="D19" s="4"/>
      <c r="E19" s="4"/>
      <c r="F19" s="4"/>
      <c r="G19" s="11">
        <v>60000</v>
      </c>
    </row>
    <row r="20" spans="1:7" x14ac:dyDescent="0.25">
      <c r="A20" s="4">
        <v>3631</v>
      </c>
      <c r="B20" s="4" t="s">
        <v>41</v>
      </c>
      <c r="C20" s="4"/>
      <c r="D20" s="4"/>
      <c r="E20" s="4"/>
      <c r="F20" s="4"/>
      <c r="G20" s="11">
        <v>90000</v>
      </c>
    </row>
    <row r="21" spans="1:7" x14ac:dyDescent="0.25">
      <c r="A21" s="4">
        <v>3632</v>
      </c>
      <c r="B21" s="4" t="s">
        <v>23</v>
      </c>
      <c r="C21" s="4"/>
      <c r="D21" s="4"/>
      <c r="E21" s="4"/>
      <c r="F21" s="4"/>
      <c r="G21" s="12">
        <v>350000</v>
      </c>
    </row>
    <row r="22" spans="1:7" x14ac:dyDescent="0.25">
      <c r="A22" s="4">
        <v>3635</v>
      </c>
      <c r="B22" s="4" t="s">
        <v>82</v>
      </c>
      <c r="C22" s="4"/>
      <c r="D22" s="4"/>
      <c r="E22" s="4"/>
      <c r="F22" s="4"/>
      <c r="G22" s="11">
        <v>35000</v>
      </c>
    </row>
    <row r="23" spans="1:7" x14ac:dyDescent="0.25">
      <c r="A23" s="4">
        <v>3721</v>
      </c>
      <c r="B23" s="4" t="s">
        <v>42</v>
      </c>
      <c r="C23" s="4"/>
      <c r="D23" s="4"/>
      <c r="E23" s="4"/>
      <c r="F23" s="4"/>
      <c r="G23" s="11">
        <v>10000</v>
      </c>
    </row>
    <row r="24" spans="1:7" x14ac:dyDescent="0.25">
      <c r="A24" s="4">
        <v>3722</v>
      </c>
      <c r="B24" s="4" t="s">
        <v>43</v>
      </c>
      <c r="C24" s="4"/>
      <c r="D24" s="4"/>
      <c r="E24" s="4"/>
      <c r="F24" s="4"/>
      <c r="G24" s="11">
        <v>100000</v>
      </c>
    </row>
    <row r="25" spans="1:7" x14ac:dyDescent="0.25">
      <c r="A25" s="4">
        <v>3723</v>
      </c>
      <c r="B25" s="4" t="s">
        <v>83</v>
      </c>
      <c r="C25" s="4"/>
      <c r="D25" s="4"/>
      <c r="E25" s="4"/>
      <c r="F25" s="4"/>
      <c r="G25" s="4">
        <v>0</v>
      </c>
    </row>
    <row r="26" spans="1:7" x14ac:dyDescent="0.25">
      <c r="A26" s="4">
        <v>3725</v>
      </c>
      <c r="B26" s="4" t="s">
        <v>62</v>
      </c>
      <c r="C26" s="4"/>
      <c r="D26" s="4"/>
      <c r="E26" s="4"/>
      <c r="F26" s="4"/>
      <c r="G26" s="11">
        <v>150000</v>
      </c>
    </row>
    <row r="27" spans="1:7" x14ac:dyDescent="0.25">
      <c r="A27" s="4">
        <v>3745</v>
      </c>
      <c r="B27" s="4" t="s">
        <v>44</v>
      </c>
      <c r="C27" s="4"/>
      <c r="D27" s="4"/>
      <c r="E27" s="4"/>
      <c r="F27" s="4"/>
      <c r="G27" s="11">
        <v>100000</v>
      </c>
    </row>
    <row r="28" spans="1:7" x14ac:dyDescent="0.25">
      <c r="A28" s="4">
        <v>4222</v>
      </c>
      <c r="B28" s="3" t="s">
        <v>54</v>
      </c>
      <c r="C28" s="4"/>
      <c r="D28" s="4"/>
      <c r="E28" s="4"/>
      <c r="F28" s="4"/>
      <c r="G28" s="11">
        <v>20000</v>
      </c>
    </row>
    <row r="29" spans="1:7" x14ac:dyDescent="0.25">
      <c r="A29" s="4">
        <v>4341</v>
      </c>
      <c r="B29" s="3" t="s">
        <v>45</v>
      </c>
      <c r="C29" s="4"/>
      <c r="D29" s="4"/>
      <c r="E29" s="4"/>
      <c r="F29" s="4"/>
      <c r="G29" s="11">
        <v>5000</v>
      </c>
    </row>
    <row r="30" spans="1:7" x14ac:dyDescent="0.25">
      <c r="A30" s="4">
        <v>5213</v>
      </c>
      <c r="B30" s="3" t="s">
        <v>89</v>
      </c>
      <c r="C30" s="4"/>
      <c r="D30" s="4"/>
      <c r="E30" s="4"/>
      <c r="F30" s="4"/>
      <c r="G30" s="11">
        <v>20000</v>
      </c>
    </row>
    <row r="31" spans="1:7" x14ac:dyDescent="0.25">
      <c r="A31" s="4">
        <v>5512</v>
      </c>
      <c r="B31" s="4" t="s">
        <v>46</v>
      </c>
      <c r="C31" s="4"/>
      <c r="D31" s="4"/>
      <c r="E31" s="4"/>
      <c r="F31" s="4"/>
      <c r="G31" s="11">
        <v>20000</v>
      </c>
    </row>
    <row r="32" spans="1:7" x14ac:dyDescent="0.25">
      <c r="A32" s="4">
        <v>6112</v>
      </c>
      <c r="B32" s="4" t="s">
        <v>47</v>
      </c>
      <c r="C32" s="4"/>
      <c r="D32" s="4"/>
      <c r="E32" s="4"/>
      <c r="F32" s="4"/>
      <c r="G32" s="11">
        <v>400000</v>
      </c>
    </row>
    <row r="33" spans="1:7" x14ac:dyDescent="0.25">
      <c r="A33" s="4">
        <v>6171</v>
      </c>
      <c r="B33" s="4" t="s">
        <v>48</v>
      </c>
      <c r="C33" s="4"/>
      <c r="D33" s="4"/>
      <c r="E33" s="4"/>
      <c r="F33" s="4"/>
      <c r="G33" s="11">
        <v>600000</v>
      </c>
    </row>
    <row r="34" spans="1:7" x14ac:dyDescent="0.25">
      <c r="A34" s="4">
        <v>6310</v>
      </c>
      <c r="B34" s="3" t="s">
        <v>49</v>
      </c>
      <c r="C34" s="4"/>
      <c r="D34" s="4"/>
      <c r="E34" s="4"/>
      <c r="F34" s="4"/>
      <c r="G34" s="11">
        <v>5999.76</v>
      </c>
    </row>
    <row r="35" spans="1:7" x14ac:dyDescent="0.25">
      <c r="A35" s="4">
        <v>6320</v>
      </c>
      <c r="B35" s="3" t="s">
        <v>50</v>
      </c>
      <c r="C35" s="4"/>
      <c r="D35" s="4"/>
      <c r="E35" s="4"/>
      <c r="F35" s="4"/>
      <c r="G35" s="11">
        <v>28000</v>
      </c>
    </row>
    <row r="36" spans="1:7" x14ac:dyDescent="0.25">
      <c r="A36" s="4">
        <v>6399</v>
      </c>
      <c r="B36" s="3" t="s">
        <v>51</v>
      </c>
      <c r="C36" s="4"/>
      <c r="D36" s="4"/>
      <c r="E36" s="4"/>
      <c r="F36" s="4"/>
      <c r="G36" s="11">
        <v>80000</v>
      </c>
    </row>
    <row r="37" spans="1:7" x14ac:dyDescent="0.25">
      <c r="A37" s="9">
        <v>6402</v>
      </c>
      <c r="B37" s="3" t="s">
        <v>71</v>
      </c>
      <c r="C37" s="4"/>
      <c r="D37" s="4"/>
      <c r="E37" s="4"/>
      <c r="F37" s="4"/>
      <c r="G37" s="11">
        <v>4575.24</v>
      </c>
    </row>
    <row r="38" spans="1:7" ht="15.75" x14ac:dyDescent="0.25">
      <c r="B38" s="5" t="s">
        <v>52</v>
      </c>
      <c r="C38" s="4"/>
      <c r="D38" s="7"/>
      <c r="E38" s="4"/>
      <c r="F38" s="7"/>
      <c r="G38" s="11">
        <f>SUM(G3:G37)</f>
        <v>4493575</v>
      </c>
    </row>
    <row r="39" spans="1:7" x14ac:dyDescent="0.25">
      <c r="G39" s="4"/>
    </row>
    <row r="40" spans="1:7" x14ac:dyDescent="0.25">
      <c r="F40" t="s">
        <v>68</v>
      </c>
    </row>
    <row r="41" spans="1:7" x14ac:dyDescent="0.25">
      <c r="F41" t="s">
        <v>60</v>
      </c>
    </row>
    <row r="42" spans="1:7" x14ac:dyDescent="0.25">
      <c r="F42" t="s">
        <v>61</v>
      </c>
    </row>
    <row r="43" spans="1:7" x14ac:dyDescent="0.25">
      <c r="A43" t="s">
        <v>64</v>
      </c>
    </row>
    <row r="44" spans="1:7" x14ac:dyDescent="0.25">
      <c r="A44" t="s">
        <v>65</v>
      </c>
    </row>
    <row r="46" spans="1:7" x14ac:dyDescent="0.25">
      <c r="A46" t="s">
        <v>73</v>
      </c>
      <c r="B46" t="s">
        <v>67</v>
      </c>
    </row>
    <row r="47" spans="1:7" x14ac:dyDescent="0.25">
      <c r="A47" t="s">
        <v>90</v>
      </c>
      <c r="B47" t="s">
        <v>94</v>
      </c>
      <c r="C47" s="8"/>
    </row>
    <row r="48" spans="1:7" x14ac:dyDescent="0.25">
      <c r="A48" t="s">
        <v>91</v>
      </c>
      <c r="B48" s="8">
        <v>44158</v>
      </c>
    </row>
    <row r="49" spans="1:1" x14ac:dyDescent="0.25">
      <c r="A49" t="s">
        <v>66</v>
      </c>
    </row>
    <row r="51" spans="1:1" x14ac:dyDescent="0.25">
      <c r="A51" t="s">
        <v>84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htdhzg</dc:creator>
  <cp:lastModifiedBy>Podatelna</cp:lastModifiedBy>
  <cp:lastPrinted>2019-11-25T15:05:37Z</cp:lastPrinted>
  <dcterms:created xsi:type="dcterms:W3CDTF">2014-02-24T14:31:26Z</dcterms:created>
  <dcterms:modified xsi:type="dcterms:W3CDTF">2020-12-03T14:11:32Z</dcterms:modified>
</cp:coreProperties>
</file>