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ocuments\"/>
    </mc:Choice>
  </mc:AlternateContent>
  <bookViews>
    <workbookView xWindow="120" yWindow="15" windowWidth="14175" windowHeight="78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69" i="1" l="1"/>
  <c r="I34" i="1" l="1"/>
  <c r="H34" i="1"/>
  <c r="G34" i="1"/>
  <c r="F34" i="1"/>
  <c r="H69" i="1"/>
  <c r="I40" i="1"/>
  <c r="I23" i="1"/>
  <c r="H23" i="1"/>
  <c r="G40" i="1"/>
  <c r="G37" i="1"/>
  <c r="F37" i="1"/>
  <c r="G23" i="1"/>
  <c r="F23" i="1"/>
  <c r="G69" i="1"/>
  <c r="F69" i="1"/>
</calcChain>
</file>

<file path=xl/sharedStrings.xml><?xml version="1.0" encoding="utf-8"?>
<sst xmlns="http://schemas.openxmlformats.org/spreadsheetml/2006/main" count="80" uniqueCount="72">
  <si>
    <t>název</t>
  </si>
  <si>
    <t>PŘÍJMY</t>
  </si>
  <si>
    <t>Daň z příjmu FO ze závislé činnosti</t>
  </si>
  <si>
    <t>Daň z příjmu FO ze sam.výd.čin.</t>
  </si>
  <si>
    <t>Daň z příjmu PO</t>
  </si>
  <si>
    <t>DPH</t>
  </si>
  <si>
    <t>Poplatek za komunální odpad</t>
  </si>
  <si>
    <t>Poplatek ze psů</t>
  </si>
  <si>
    <t>Poplatek za užívání veřej. prostr.</t>
  </si>
  <si>
    <t>Poplatek ze vstupného</t>
  </si>
  <si>
    <t>Správní poplatky</t>
  </si>
  <si>
    <t>Daň z nemovitostí</t>
  </si>
  <si>
    <t>Příjmy z pronájmu pozemků</t>
  </si>
  <si>
    <t>Vodné</t>
  </si>
  <si>
    <t>Pohřebnictví</t>
  </si>
  <si>
    <t>Využívání komunálních odpadů</t>
  </si>
  <si>
    <t>Neinvestič.dotace ze stát.rozp.</t>
  </si>
  <si>
    <t>VÝDAJE</t>
  </si>
  <si>
    <t>Silnice</t>
  </si>
  <si>
    <t>Provoz veřejné silniční dopravy</t>
  </si>
  <si>
    <t>Pitná voda</t>
  </si>
  <si>
    <t>Činnosti knihovnické</t>
  </si>
  <si>
    <t>Ostatní tělovýchovná činnost</t>
  </si>
  <si>
    <t>Ostatní záležitosti kultury</t>
  </si>
  <si>
    <t>Bytové hospodářství</t>
  </si>
  <si>
    <t>Veřejné osvětlení</t>
  </si>
  <si>
    <t>Sběr a svoz nebezpeč.odpadu</t>
  </si>
  <si>
    <t>Sběr a svoz komunálních odpadů</t>
  </si>
  <si>
    <t>Péče o vzhled obce a veřej.zeleň</t>
  </si>
  <si>
    <t xml:space="preserve">Požární ochrana </t>
  </si>
  <si>
    <t>Zastupitelstvo obce</t>
  </si>
  <si>
    <t>Činnost místní správy</t>
  </si>
  <si>
    <t>Výdaje celkem</t>
  </si>
  <si>
    <t>změna stavu krátkod.prostř.na b.ú.</t>
  </si>
  <si>
    <t>Daň z přijmu fyz.osob z kapitál.výnosů</t>
  </si>
  <si>
    <t>Příjmy z pronájmu bytů</t>
  </si>
  <si>
    <t>Ostatní zájmová činnost</t>
  </si>
  <si>
    <t>Ostatní záležitosti kultury -kronika</t>
  </si>
  <si>
    <t>Nebytové hospodářství</t>
  </si>
  <si>
    <t>Obecné příjmy a výdaje z fin. operací</t>
  </si>
  <si>
    <t>Pojištění majetku obce</t>
  </si>
  <si>
    <t>Platby daní a poplatků</t>
  </si>
  <si>
    <t>par.pol.</t>
  </si>
  <si>
    <t>Daňové příjmy</t>
  </si>
  <si>
    <t>Celkem</t>
  </si>
  <si>
    <t>Nedaňové příjmy</t>
  </si>
  <si>
    <t>Přijaté transfery</t>
  </si>
  <si>
    <t xml:space="preserve">Financování </t>
  </si>
  <si>
    <r>
      <rPr>
        <b/>
        <sz val="12"/>
        <rFont val="Arial"/>
        <family val="2"/>
        <charset val="238"/>
      </rPr>
      <t>Příjmy celkem</t>
    </r>
    <r>
      <rPr>
        <sz val="10"/>
        <rFont val="Arial"/>
        <family val="2"/>
        <charset val="238"/>
      </rPr>
      <t xml:space="preserve"> </t>
    </r>
  </si>
  <si>
    <t>1.</t>
  </si>
  <si>
    <t>2.</t>
  </si>
  <si>
    <t>3.</t>
  </si>
  <si>
    <t>4.</t>
  </si>
  <si>
    <t>5.</t>
  </si>
  <si>
    <t>r.2015</t>
  </si>
  <si>
    <t>tis.Kč</t>
  </si>
  <si>
    <t>Charita</t>
  </si>
  <si>
    <t>OBEC JAKUBOVICE</t>
  </si>
  <si>
    <t>JAKUBOVICE 113</t>
  </si>
  <si>
    <t>IČ 00635979</t>
  </si>
  <si>
    <t>ROZPOČTOVÝ VÝHLED OBCE JAKUBOVICE   R.2014, 2015</t>
  </si>
  <si>
    <t>r.2015, 2016, 2017, 2018</t>
  </si>
  <si>
    <t>r.2016</t>
  </si>
  <si>
    <t>r.2017</t>
  </si>
  <si>
    <t>r.2018</t>
  </si>
  <si>
    <t>Odvod z loterií apod.her kromě z výhe.hrac.přstr.</t>
  </si>
  <si>
    <t>Územní plánování</t>
  </si>
  <si>
    <t>Aktivní politika zaměstnanosti</t>
  </si>
  <si>
    <t>Daň z příjmu právnických osob za obce</t>
  </si>
  <si>
    <t xml:space="preserve">Ostatní zájmová činnost </t>
  </si>
  <si>
    <t>Činnosti místní správy</t>
  </si>
  <si>
    <t>Obecné příjmy a výdaje z fin.operací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</si>
</sst>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1" xfId="1" applyBorder="1"/>
    <xf numFmtId="0" fontId="2" fillId="0" borderId="1" xfId="1" applyFont="1" applyBorder="1"/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0" fillId="0" borderId="0" xfId="0" applyFont="1"/>
    <xf numFmtId="0" fontId="2" fillId="0" borderId="2" xfId="1" applyFont="1" applyFill="1" applyBorder="1"/>
    <xf numFmtId="0" fontId="4" fillId="0" borderId="2" xfId="1" applyFont="1" applyFill="1" applyBorder="1"/>
    <xf numFmtId="0" fontId="4" fillId="0" borderId="3" xfId="1" applyFont="1" applyFill="1" applyBorder="1"/>
    <xf numFmtId="0" fontId="4" fillId="0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G7" sqref="G7"/>
    </sheetView>
  </sheetViews>
  <sheetFormatPr defaultRowHeight="15" x14ac:dyDescent="0.25"/>
  <sheetData>
    <row r="1" spans="1:9" x14ac:dyDescent="0.25">
      <c r="A1" t="s">
        <v>57</v>
      </c>
    </row>
    <row r="2" spans="1:9" x14ac:dyDescent="0.25">
      <c r="A2" t="s">
        <v>58</v>
      </c>
    </row>
    <row r="3" spans="1:9" x14ac:dyDescent="0.25">
      <c r="A3" t="s">
        <v>59</v>
      </c>
    </row>
    <row r="4" spans="1:9" x14ac:dyDescent="0.25">
      <c r="A4" s="6"/>
      <c r="B4" s="6"/>
      <c r="C4" s="6"/>
      <c r="D4" s="6"/>
      <c r="E4" s="6"/>
    </row>
    <row r="5" spans="1:9" x14ac:dyDescent="0.25">
      <c r="A5" s="6" t="s">
        <v>60</v>
      </c>
      <c r="B5" s="6"/>
      <c r="C5" s="6"/>
      <c r="D5" s="6"/>
      <c r="E5" t="s">
        <v>61</v>
      </c>
    </row>
    <row r="7" spans="1:9" ht="15.75" x14ac:dyDescent="0.25">
      <c r="A7" s="4" t="s">
        <v>42</v>
      </c>
      <c r="B7" s="1" t="s">
        <v>0</v>
      </c>
      <c r="C7" s="1"/>
      <c r="D7" s="1"/>
      <c r="E7" s="1"/>
      <c r="F7" s="2" t="s">
        <v>54</v>
      </c>
      <c r="G7" s="2" t="s">
        <v>62</v>
      </c>
      <c r="H7" s="2" t="s">
        <v>63</v>
      </c>
      <c r="I7" s="7" t="s">
        <v>64</v>
      </c>
    </row>
    <row r="8" spans="1:9" ht="15.75" x14ac:dyDescent="0.25">
      <c r="A8" s="1"/>
      <c r="B8" s="2" t="s">
        <v>1</v>
      </c>
      <c r="C8" s="1"/>
      <c r="D8" s="1"/>
      <c r="E8" s="1"/>
      <c r="F8" s="4" t="s">
        <v>55</v>
      </c>
      <c r="G8" s="4" t="s">
        <v>55</v>
      </c>
      <c r="H8" s="4" t="s">
        <v>55</v>
      </c>
      <c r="I8" t="s">
        <v>55</v>
      </c>
    </row>
    <row r="9" spans="1:9" ht="15.75" x14ac:dyDescent="0.25">
      <c r="A9" s="4" t="s">
        <v>49</v>
      </c>
      <c r="B9" s="2" t="s">
        <v>43</v>
      </c>
      <c r="C9" s="1"/>
      <c r="D9" s="1"/>
      <c r="E9" s="1"/>
      <c r="F9" s="1"/>
      <c r="G9" s="1"/>
      <c r="H9" s="1"/>
    </row>
    <row r="10" spans="1:9" x14ac:dyDescent="0.25">
      <c r="A10" s="1">
        <v>1111</v>
      </c>
      <c r="B10" s="1" t="s">
        <v>2</v>
      </c>
      <c r="C10" s="1"/>
      <c r="D10" s="1"/>
      <c r="E10" s="1"/>
      <c r="F10" s="1">
        <v>417</v>
      </c>
      <c r="G10" s="1">
        <v>430</v>
      </c>
      <c r="H10" s="1">
        <v>430</v>
      </c>
      <c r="I10" s="8">
        <v>435</v>
      </c>
    </row>
    <row r="11" spans="1:9" x14ac:dyDescent="0.25">
      <c r="A11" s="1">
        <v>1112</v>
      </c>
      <c r="B11" s="1" t="s">
        <v>3</v>
      </c>
      <c r="C11" s="1"/>
      <c r="D11" s="1"/>
      <c r="E11" s="1"/>
      <c r="F11" s="1">
        <v>12</v>
      </c>
      <c r="G11" s="1">
        <v>14</v>
      </c>
      <c r="H11" s="1">
        <v>14</v>
      </c>
      <c r="I11" s="8">
        <v>15</v>
      </c>
    </row>
    <row r="12" spans="1:9" x14ac:dyDescent="0.25">
      <c r="A12" s="1">
        <v>1113</v>
      </c>
      <c r="B12" s="1" t="s">
        <v>34</v>
      </c>
      <c r="C12" s="1"/>
      <c r="D12" s="1"/>
      <c r="E12" s="1"/>
      <c r="F12" s="1">
        <v>51</v>
      </c>
      <c r="G12" s="1">
        <v>44</v>
      </c>
      <c r="H12" s="1">
        <v>44</v>
      </c>
      <c r="I12" s="8">
        <v>45</v>
      </c>
    </row>
    <row r="13" spans="1:9" x14ac:dyDescent="0.25">
      <c r="A13" s="1">
        <v>1121</v>
      </c>
      <c r="B13" s="1" t="s">
        <v>4</v>
      </c>
      <c r="C13" s="1"/>
      <c r="D13" s="1"/>
      <c r="E13" s="1"/>
      <c r="F13" s="1">
        <v>449</v>
      </c>
      <c r="G13" s="1">
        <v>440</v>
      </c>
      <c r="H13" s="1">
        <v>445</v>
      </c>
      <c r="I13" s="9">
        <v>445</v>
      </c>
    </row>
    <row r="14" spans="1:9" x14ac:dyDescent="0.25">
      <c r="A14" s="1">
        <v>1122</v>
      </c>
      <c r="B14" s="1" t="s">
        <v>68</v>
      </c>
      <c r="C14" s="1"/>
      <c r="D14" s="1"/>
      <c r="E14" s="1"/>
      <c r="F14" s="1">
        <v>25</v>
      </c>
      <c r="G14" s="1">
        <v>25</v>
      </c>
      <c r="H14" s="1">
        <v>25</v>
      </c>
      <c r="I14" s="9">
        <v>25</v>
      </c>
    </row>
    <row r="15" spans="1:9" x14ac:dyDescent="0.25">
      <c r="A15" s="1">
        <v>1211</v>
      </c>
      <c r="B15" s="1" t="s">
        <v>5</v>
      </c>
      <c r="C15" s="1"/>
      <c r="D15" s="1"/>
      <c r="E15" s="1"/>
      <c r="F15" s="1">
        <v>1051</v>
      </c>
      <c r="G15" s="1">
        <v>905</v>
      </c>
      <c r="H15" s="1">
        <v>905</v>
      </c>
      <c r="I15" s="9">
        <v>910</v>
      </c>
    </row>
    <row r="16" spans="1:9" x14ac:dyDescent="0.25">
      <c r="A16" s="1">
        <v>1340</v>
      </c>
      <c r="B16" s="1" t="s">
        <v>6</v>
      </c>
      <c r="C16" s="1"/>
      <c r="D16" s="1"/>
      <c r="E16" s="1"/>
      <c r="F16" s="1">
        <v>64</v>
      </c>
      <c r="G16" s="1">
        <v>65</v>
      </c>
      <c r="H16" s="1">
        <v>65</v>
      </c>
      <c r="I16" s="9">
        <v>70</v>
      </c>
    </row>
    <row r="17" spans="1:9" x14ac:dyDescent="0.25">
      <c r="A17" s="1">
        <v>1341</v>
      </c>
      <c r="B17" s="1" t="s">
        <v>7</v>
      </c>
      <c r="C17" s="1"/>
      <c r="D17" s="1"/>
      <c r="E17" s="1"/>
      <c r="F17" s="1">
        <v>4</v>
      </c>
      <c r="G17" s="1">
        <v>4</v>
      </c>
      <c r="H17" s="1">
        <v>4</v>
      </c>
      <c r="I17" s="9">
        <v>4</v>
      </c>
    </row>
    <row r="18" spans="1:9" x14ac:dyDescent="0.25">
      <c r="A18" s="1">
        <v>1343</v>
      </c>
      <c r="B18" s="1" t="s">
        <v>8</v>
      </c>
      <c r="C18" s="1"/>
      <c r="D18" s="1"/>
      <c r="E18" s="1"/>
      <c r="F18" s="1">
        <v>1</v>
      </c>
      <c r="G18" s="1">
        <v>1</v>
      </c>
      <c r="H18" s="1">
        <v>1</v>
      </c>
      <c r="I18" s="9">
        <v>1</v>
      </c>
    </row>
    <row r="19" spans="1:9" x14ac:dyDescent="0.25">
      <c r="A19" s="1">
        <v>1344</v>
      </c>
      <c r="B19" s="1" t="s">
        <v>9</v>
      </c>
      <c r="C19" s="1"/>
      <c r="D19" s="1"/>
      <c r="E19" s="1"/>
      <c r="F19" s="1">
        <v>2</v>
      </c>
      <c r="G19" s="1">
        <v>3</v>
      </c>
      <c r="H19" s="1">
        <v>3</v>
      </c>
      <c r="I19" s="9">
        <v>3</v>
      </c>
    </row>
    <row r="20" spans="1:9" x14ac:dyDescent="0.25">
      <c r="A20" s="1">
        <v>1351</v>
      </c>
      <c r="B20" s="4" t="s">
        <v>65</v>
      </c>
      <c r="C20" s="1"/>
      <c r="D20" s="1"/>
      <c r="E20" s="1"/>
      <c r="F20" s="1">
        <v>7</v>
      </c>
      <c r="G20" s="1">
        <v>8</v>
      </c>
      <c r="H20" s="1">
        <v>9</v>
      </c>
      <c r="I20" s="10">
        <v>9</v>
      </c>
    </row>
    <row r="21" spans="1:9" x14ac:dyDescent="0.25">
      <c r="A21" s="1">
        <v>1361</v>
      </c>
      <c r="B21" s="1" t="s">
        <v>10</v>
      </c>
      <c r="C21" s="1"/>
      <c r="D21" s="1"/>
      <c r="E21" s="1"/>
      <c r="F21" s="1">
        <v>2</v>
      </c>
      <c r="G21" s="1">
        <v>2</v>
      </c>
      <c r="H21" s="1">
        <v>2</v>
      </c>
      <c r="I21" s="10">
        <v>2</v>
      </c>
    </row>
    <row r="22" spans="1:9" x14ac:dyDescent="0.25">
      <c r="A22" s="1">
        <v>1511</v>
      </c>
      <c r="B22" s="1" t="s">
        <v>11</v>
      </c>
      <c r="C22" s="1"/>
      <c r="D22" s="1"/>
      <c r="E22" s="1"/>
      <c r="F22" s="1">
        <v>185</v>
      </c>
      <c r="G22" s="1">
        <v>173</v>
      </c>
      <c r="H22" s="1">
        <v>175</v>
      </c>
      <c r="I22" s="10">
        <v>175</v>
      </c>
    </row>
    <row r="23" spans="1:9" x14ac:dyDescent="0.25">
      <c r="A23" s="1"/>
      <c r="B23" s="1" t="s">
        <v>44</v>
      </c>
      <c r="C23" s="1"/>
      <c r="D23" s="1"/>
      <c r="E23" s="1"/>
      <c r="F23" s="1">
        <f>SUM(F10:F22)</f>
        <v>2270</v>
      </c>
      <c r="G23" s="1">
        <f>SUM(G10:G22)</f>
        <v>2114</v>
      </c>
      <c r="H23" s="1">
        <f>SUM(H10:H22)</f>
        <v>2122</v>
      </c>
      <c r="I23">
        <f>SUM(I10:I22)</f>
        <v>2139</v>
      </c>
    </row>
    <row r="24" spans="1:9" ht="15.75" x14ac:dyDescent="0.25">
      <c r="A24" s="4" t="s">
        <v>50</v>
      </c>
      <c r="B24" s="2" t="s">
        <v>45</v>
      </c>
      <c r="C24" s="1"/>
      <c r="D24" s="1"/>
      <c r="E24" s="1"/>
      <c r="F24" s="1"/>
      <c r="G24" s="1"/>
      <c r="H24" s="1"/>
    </row>
    <row r="25" spans="1:9" x14ac:dyDescent="0.25">
      <c r="A25" s="1">
        <v>1019</v>
      </c>
      <c r="B25" s="1" t="s">
        <v>12</v>
      </c>
      <c r="C25" s="1"/>
      <c r="D25" s="1"/>
      <c r="E25" s="1"/>
      <c r="F25" s="1">
        <v>1</v>
      </c>
      <c r="G25" s="1">
        <v>1</v>
      </c>
      <c r="H25" s="1">
        <v>1</v>
      </c>
      <c r="I25" s="10">
        <v>1</v>
      </c>
    </row>
    <row r="26" spans="1:9" x14ac:dyDescent="0.25">
      <c r="A26" s="1">
        <v>2310</v>
      </c>
      <c r="B26" s="1" t="s">
        <v>13</v>
      </c>
      <c r="C26" s="1"/>
      <c r="D26" s="1"/>
      <c r="E26" s="1"/>
      <c r="F26" s="1">
        <v>65</v>
      </c>
      <c r="G26" s="1">
        <v>80</v>
      </c>
      <c r="H26" s="1">
        <v>85</v>
      </c>
      <c r="I26" s="10">
        <v>85</v>
      </c>
    </row>
    <row r="27" spans="1:9" x14ac:dyDescent="0.25">
      <c r="A27" s="1">
        <v>3399</v>
      </c>
      <c r="B27" s="1" t="s">
        <v>23</v>
      </c>
      <c r="C27" s="1"/>
      <c r="D27" s="1"/>
      <c r="E27" s="1"/>
      <c r="F27" s="1">
        <v>50</v>
      </c>
      <c r="G27" s="1">
        <v>50</v>
      </c>
      <c r="H27" s="1">
        <v>50</v>
      </c>
      <c r="I27" s="10">
        <v>50</v>
      </c>
    </row>
    <row r="28" spans="1:9" x14ac:dyDescent="0.25">
      <c r="A28" s="1">
        <v>3612</v>
      </c>
      <c r="B28" s="1" t="s">
        <v>35</v>
      </c>
      <c r="C28" s="1"/>
      <c r="D28" s="1"/>
      <c r="E28" s="1"/>
      <c r="F28" s="1">
        <v>66</v>
      </c>
      <c r="G28" s="1">
        <v>90</v>
      </c>
      <c r="H28" s="1">
        <v>90</v>
      </c>
      <c r="I28" s="10">
        <v>90</v>
      </c>
    </row>
    <row r="29" spans="1:9" x14ac:dyDescent="0.25">
      <c r="A29" s="1">
        <v>3429</v>
      </c>
      <c r="B29" s="1" t="s">
        <v>69</v>
      </c>
      <c r="C29" s="1"/>
      <c r="D29" s="1"/>
      <c r="E29" s="1"/>
      <c r="F29" s="1">
        <v>0</v>
      </c>
      <c r="G29" s="1">
        <v>0</v>
      </c>
      <c r="H29" s="1">
        <v>0</v>
      </c>
      <c r="I29" s="10">
        <v>0</v>
      </c>
    </row>
    <row r="30" spans="1:9" x14ac:dyDescent="0.25">
      <c r="A30" s="1">
        <v>3632</v>
      </c>
      <c r="B30" s="1" t="s">
        <v>14</v>
      </c>
      <c r="C30" s="1"/>
      <c r="D30" s="1"/>
      <c r="E30" s="1"/>
      <c r="F30" s="1">
        <v>10</v>
      </c>
      <c r="G30" s="1">
        <v>5</v>
      </c>
      <c r="H30" s="1">
        <v>5</v>
      </c>
      <c r="I30" s="10">
        <v>5</v>
      </c>
    </row>
    <row r="31" spans="1:9" x14ac:dyDescent="0.25">
      <c r="A31" s="1">
        <v>3725</v>
      </c>
      <c r="B31" s="1" t="s">
        <v>15</v>
      </c>
      <c r="C31" s="1"/>
      <c r="D31" s="1"/>
      <c r="E31" s="1"/>
      <c r="F31" s="1">
        <v>12</v>
      </c>
      <c r="G31" s="1">
        <v>15</v>
      </c>
      <c r="H31" s="1">
        <v>15</v>
      </c>
      <c r="I31" s="10">
        <v>15</v>
      </c>
    </row>
    <row r="32" spans="1:9" x14ac:dyDescent="0.25">
      <c r="A32" s="1">
        <v>6171</v>
      </c>
      <c r="B32" s="1" t="s">
        <v>70</v>
      </c>
      <c r="C32" s="1"/>
      <c r="D32" s="1"/>
      <c r="E32" s="1"/>
      <c r="F32" s="1">
        <v>3</v>
      </c>
      <c r="G32" s="1">
        <v>3</v>
      </c>
      <c r="H32" s="1">
        <v>3</v>
      </c>
      <c r="I32" s="10">
        <v>3</v>
      </c>
    </row>
    <row r="33" spans="1:9" x14ac:dyDescent="0.25">
      <c r="A33" s="1">
        <v>6310</v>
      </c>
      <c r="B33" s="1" t="s">
        <v>71</v>
      </c>
      <c r="C33" s="1"/>
      <c r="D33" s="1"/>
      <c r="E33" s="1"/>
      <c r="F33" s="1">
        <v>1</v>
      </c>
      <c r="G33" s="1">
        <v>1</v>
      </c>
      <c r="H33" s="1">
        <v>1</v>
      </c>
      <c r="I33" s="10">
        <v>1</v>
      </c>
    </row>
    <row r="34" spans="1:9" x14ac:dyDescent="0.25">
      <c r="A34" s="1"/>
      <c r="B34" s="4" t="s">
        <v>44</v>
      </c>
      <c r="C34" s="1"/>
      <c r="D34" s="1"/>
      <c r="E34" s="1"/>
      <c r="F34" s="1">
        <f>SUM(F25:F33)</f>
        <v>208</v>
      </c>
      <c r="G34" s="1">
        <f>SUM(G25:G33)</f>
        <v>245</v>
      </c>
      <c r="H34" s="1">
        <f>SUM(H25:H33)</f>
        <v>250</v>
      </c>
      <c r="I34">
        <f>SUM(I25:I33)</f>
        <v>250</v>
      </c>
    </row>
    <row r="35" spans="1:9" ht="15.75" x14ac:dyDescent="0.25">
      <c r="A35" s="4" t="s">
        <v>51</v>
      </c>
      <c r="B35" s="2" t="s">
        <v>46</v>
      </c>
      <c r="C35" s="1"/>
      <c r="D35" s="1"/>
      <c r="E35" s="1"/>
      <c r="F35" s="1"/>
      <c r="G35" s="1"/>
      <c r="H35" s="1"/>
    </row>
    <row r="36" spans="1:9" ht="15.75" x14ac:dyDescent="0.25">
      <c r="A36" s="1">
        <v>4112</v>
      </c>
      <c r="B36" s="1" t="s">
        <v>16</v>
      </c>
      <c r="C36" s="5"/>
      <c r="D36" s="1"/>
      <c r="E36" s="1"/>
      <c r="F36" s="1">
        <v>54</v>
      </c>
      <c r="G36" s="1">
        <v>54</v>
      </c>
      <c r="H36" s="1">
        <v>54</v>
      </c>
      <c r="I36" s="10">
        <v>54</v>
      </c>
    </row>
    <row r="37" spans="1:9" x14ac:dyDescent="0.25">
      <c r="A37" s="1"/>
      <c r="B37" s="4" t="s">
        <v>44</v>
      </c>
      <c r="C37" s="1"/>
      <c r="D37" s="1"/>
      <c r="E37" s="1"/>
      <c r="F37" s="1">
        <f>SUM(F36)</f>
        <v>54</v>
      </c>
      <c r="G37" s="1">
        <f>SUM(G36)</f>
        <v>54</v>
      </c>
      <c r="H37" s="1">
        <v>54</v>
      </c>
      <c r="I37" s="10">
        <v>54</v>
      </c>
    </row>
    <row r="38" spans="1:9" ht="15.75" x14ac:dyDescent="0.25">
      <c r="A38" s="4" t="s">
        <v>52</v>
      </c>
      <c r="B38" s="2" t="s">
        <v>47</v>
      </c>
      <c r="C38" s="1"/>
      <c r="D38" s="1"/>
      <c r="E38" s="1"/>
      <c r="F38" s="1"/>
      <c r="G38" s="1"/>
      <c r="H38" s="1"/>
    </row>
    <row r="39" spans="1:9" ht="15.75" x14ac:dyDescent="0.25">
      <c r="A39" s="4">
        <v>8115</v>
      </c>
      <c r="B39" s="4" t="s">
        <v>33</v>
      </c>
      <c r="C39" s="5"/>
      <c r="D39" s="4"/>
      <c r="E39" s="4"/>
      <c r="F39" s="4">
        <v>890</v>
      </c>
      <c r="G39" s="4">
        <v>234</v>
      </c>
      <c r="H39" s="1">
        <v>288</v>
      </c>
      <c r="I39" s="8">
        <v>544</v>
      </c>
    </row>
    <row r="40" spans="1:9" x14ac:dyDescent="0.25">
      <c r="A40" s="1"/>
      <c r="B40" s="4" t="s">
        <v>44</v>
      </c>
      <c r="C40" s="4"/>
      <c r="D40" s="1"/>
      <c r="E40" s="1"/>
      <c r="F40" s="1">
        <v>890</v>
      </c>
      <c r="G40" s="1">
        <f>SUM(G39)</f>
        <v>234</v>
      </c>
      <c r="H40" s="4">
        <v>288</v>
      </c>
      <c r="I40">
        <f>SUM(I39)</f>
        <v>544</v>
      </c>
    </row>
    <row r="41" spans="1:9" ht="15.75" x14ac:dyDescent="0.25">
      <c r="A41" s="4"/>
      <c r="B41" s="4" t="s">
        <v>48</v>
      </c>
      <c r="C41" s="1"/>
      <c r="D41" s="1"/>
      <c r="E41" s="1"/>
      <c r="F41" s="1">
        <v>3422</v>
      </c>
      <c r="G41" s="1">
        <v>2647</v>
      </c>
      <c r="H41" s="4">
        <v>2714</v>
      </c>
      <c r="I41" s="9">
        <v>2987</v>
      </c>
    </row>
    <row r="42" spans="1:9" x14ac:dyDescent="0.25">
      <c r="A42" s="1"/>
      <c r="B42" s="4"/>
      <c r="C42" s="1"/>
      <c r="D42" s="1"/>
      <c r="E42" s="1"/>
      <c r="F42" s="1"/>
      <c r="G42" s="1"/>
      <c r="H42" s="3"/>
    </row>
    <row r="43" spans="1:9" ht="15.75" x14ac:dyDescent="0.25">
      <c r="A43" s="4" t="s">
        <v>53</v>
      </c>
      <c r="B43" s="2" t="s">
        <v>17</v>
      </c>
      <c r="C43" s="1"/>
      <c r="D43" s="1"/>
      <c r="E43" s="1"/>
      <c r="F43" s="1"/>
      <c r="G43" s="1"/>
      <c r="H43" s="1"/>
    </row>
    <row r="44" spans="1:9" x14ac:dyDescent="0.25">
      <c r="A44" s="4"/>
      <c r="B44" s="1"/>
      <c r="C44" s="1"/>
      <c r="D44" s="1"/>
      <c r="E44" s="1"/>
      <c r="F44" s="1"/>
      <c r="G44" s="1"/>
      <c r="H44" s="1"/>
    </row>
    <row r="45" spans="1:9" x14ac:dyDescent="0.25">
      <c r="A45" s="1">
        <v>2212</v>
      </c>
      <c r="B45" s="1" t="s">
        <v>18</v>
      </c>
      <c r="C45" s="1"/>
      <c r="D45" s="1"/>
      <c r="E45" s="1"/>
      <c r="F45" s="1">
        <v>600</v>
      </c>
      <c r="G45" s="1">
        <v>200</v>
      </c>
      <c r="H45" s="1">
        <v>200</v>
      </c>
      <c r="I45" s="8">
        <v>356</v>
      </c>
    </row>
    <row r="46" spans="1:9" x14ac:dyDescent="0.25">
      <c r="A46" s="1">
        <v>2221</v>
      </c>
      <c r="B46" s="1" t="s">
        <v>19</v>
      </c>
      <c r="C46" s="1"/>
      <c r="D46" s="1"/>
      <c r="E46" s="1"/>
      <c r="F46" s="1">
        <v>15</v>
      </c>
      <c r="G46" s="1">
        <v>15</v>
      </c>
      <c r="H46" s="1">
        <v>15</v>
      </c>
      <c r="I46" s="8">
        <v>15</v>
      </c>
    </row>
    <row r="47" spans="1:9" x14ac:dyDescent="0.25">
      <c r="A47" s="1">
        <v>2310</v>
      </c>
      <c r="B47" s="1" t="s">
        <v>20</v>
      </c>
      <c r="C47" s="1"/>
      <c r="D47" s="1"/>
      <c r="E47" s="1"/>
      <c r="F47" s="1">
        <v>150</v>
      </c>
      <c r="G47" s="1">
        <v>200</v>
      </c>
      <c r="H47" s="1">
        <v>1000</v>
      </c>
      <c r="I47" s="8">
        <v>1000</v>
      </c>
    </row>
    <row r="48" spans="1:9" x14ac:dyDescent="0.25">
      <c r="A48" s="1">
        <v>3314</v>
      </c>
      <c r="B48" s="1" t="s">
        <v>21</v>
      </c>
      <c r="C48" s="1"/>
      <c r="D48" s="1"/>
      <c r="E48" s="1"/>
      <c r="F48" s="1">
        <v>10</v>
      </c>
      <c r="G48" s="1">
        <v>8</v>
      </c>
      <c r="H48" s="1">
        <v>8</v>
      </c>
      <c r="I48" s="9">
        <v>8</v>
      </c>
    </row>
    <row r="49" spans="1:9" x14ac:dyDescent="0.25">
      <c r="A49" s="1">
        <v>3319</v>
      </c>
      <c r="B49" s="4" t="s">
        <v>37</v>
      </c>
      <c r="C49" s="1"/>
      <c r="D49" s="1"/>
      <c r="E49" s="1"/>
      <c r="F49" s="1">
        <v>7</v>
      </c>
      <c r="G49" s="1">
        <v>7</v>
      </c>
      <c r="H49" s="1">
        <v>7</v>
      </c>
      <c r="I49" s="9">
        <v>7</v>
      </c>
    </row>
    <row r="50" spans="1:9" x14ac:dyDescent="0.25">
      <c r="A50" s="1">
        <v>3399</v>
      </c>
      <c r="B50" s="4" t="s">
        <v>23</v>
      </c>
      <c r="C50" s="1"/>
      <c r="D50" s="1"/>
      <c r="E50" s="1"/>
      <c r="F50" s="1">
        <v>100</v>
      </c>
      <c r="G50" s="1">
        <v>600</v>
      </c>
      <c r="H50" s="1">
        <v>150</v>
      </c>
      <c r="I50" s="9">
        <v>125</v>
      </c>
    </row>
    <row r="51" spans="1:9" x14ac:dyDescent="0.25">
      <c r="A51" s="1">
        <v>3419</v>
      </c>
      <c r="B51" s="1" t="s">
        <v>22</v>
      </c>
      <c r="C51" s="1"/>
      <c r="D51" s="1"/>
      <c r="E51" s="1"/>
      <c r="F51" s="1">
        <v>50</v>
      </c>
      <c r="G51" s="1">
        <v>100</v>
      </c>
      <c r="H51" s="1">
        <v>20</v>
      </c>
      <c r="I51" s="9">
        <v>50</v>
      </c>
    </row>
    <row r="52" spans="1:9" x14ac:dyDescent="0.25">
      <c r="A52" s="1">
        <v>3429</v>
      </c>
      <c r="B52" s="4" t="s">
        <v>36</v>
      </c>
      <c r="C52" s="1"/>
      <c r="D52" s="1"/>
      <c r="E52" s="1"/>
      <c r="F52" s="1">
        <v>5</v>
      </c>
      <c r="G52" s="1">
        <v>5</v>
      </c>
      <c r="H52" s="1">
        <v>5</v>
      </c>
      <c r="I52" s="9">
        <v>5</v>
      </c>
    </row>
    <row r="53" spans="1:9" x14ac:dyDescent="0.25">
      <c r="A53" s="1">
        <v>3612</v>
      </c>
      <c r="B53" s="1" t="s">
        <v>24</v>
      </c>
      <c r="C53" s="1"/>
      <c r="D53" s="1"/>
      <c r="E53" s="1"/>
      <c r="F53" s="1">
        <v>80</v>
      </c>
      <c r="G53" s="1">
        <v>150</v>
      </c>
      <c r="H53" s="1">
        <v>75</v>
      </c>
      <c r="I53" s="9">
        <v>30</v>
      </c>
    </row>
    <row r="54" spans="1:9" x14ac:dyDescent="0.25">
      <c r="A54" s="1">
        <v>3613</v>
      </c>
      <c r="B54" s="4" t="s">
        <v>38</v>
      </c>
      <c r="C54" s="1"/>
      <c r="D54" s="1"/>
      <c r="E54" s="1"/>
      <c r="F54" s="1">
        <v>30</v>
      </c>
      <c r="G54" s="1">
        <v>30</v>
      </c>
      <c r="H54" s="1">
        <v>30</v>
      </c>
      <c r="I54" s="9">
        <v>30</v>
      </c>
    </row>
    <row r="55" spans="1:9" x14ac:dyDescent="0.25">
      <c r="A55" s="1">
        <v>3631</v>
      </c>
      <c r="B55" s="1" t="s">
        <v>25</v>
      </c>
      <c r="C55" s="1"/>
      <c r="D55" s="1"/>
      <c r="E55" s="1"/>
      <c r="F55" s="1">
        <v>400</v>
      </c>
      <c r="G55" s="1">
        <v>100</v>
      </c>
      <c r="H55" s="1">
        <v>80</v>
      </c>
      <c r="I55" s="9">
        <v>80</v>
      </c>
    </row>
    <row r="56" spans="1:9" x14ac:dyDescent="0.25">
      <c r="A56" s="1">
        <v>3635</v>
      </c>
      <c r="B56" s="4" t="s">
        <v>66</v>
      </c>
      <c r="C56" s="1"/>
      <c r="D56" s="1"/>
      <c r="E56" s="1"/>
      <c r="F56" s="1">
        <v>0</v>
      </c>
      <c r="G56" s="1">
        <v>0</v>
      </c>
      <c r="H56" s="1">
        <v>0</v>
      </c>
      <c r="I56" s="8">
        <v>300</v>
      </c>
    </row>
    <row r="57" spans="1:9" x14ac:dyDescent="0.25">
      <c r="A57" s="1">
        <v>3632</v>
      </c>
      <c r="B57" s="1" t="s">
        <v>14</v>
      </c>
      <c r="C57" s="1"/>
      <c r="D57" s="1"/>
      <c r="E57" s="1"/>
      <c r="F57" s="1">
        <v>100</v>
      </c>
      <c r="G57" s="1">
        <v>30</v>
      </c>
      <c r="H57" s="1">
        <v>10</v>
      </c>
      <c r="I57" s="8">
        <v>10</v>
      </c>
    </row>
    <row r="58" spans="1:9" x14ac:dyDescent="0.25">
      <c r="A58" s="1">
        <v>3721</v>
      </c>
      <c r="B58" s="1" t="s">
        <v>26</v>
      </c>
      <c r="C58" s="1"/>
      <c r="D58" s="1"/>
      <c r="E58" s="1"/>
      <c r="F58" s="1">
        <v>20</v>
      </c>
      <c r="G58" s="1">
        <v>20</v>
      </c>
      <c r="H58" s="1">
        <v>15</v>
      </c>
      <c r="I58" s="8">
        <v>20</v>
      </c>
    </row>
    <row r="59" spans="1:9" x14ac:dyDescent="0.25">
      <c r="A59" s="1">
        <v>3722</v>
      </c>
      <c r="B59" s="1" t="s">
        <v>27</v>
      </c>
      <c r="C59" s="1"/>
      <c r="D59" s="1"/>
      <c r="E59" s="1"/>
      <c r="F59" s="1">
        <v>350</v>
      </c>
      <c r="G59" s="1">
        <v>100</v>
      </c>
      <c r="H59" s="1">
        <v>82</v>
      </c>
      <c r="I59" s="9">
        <v>85</v>
      </c>
    </row>
    <row r="60" spans="1:9" x14ac:dyDescent="0.25">
      <c r="A60" s="1">
        <v>3745</v>
      </c>
      <c r="B60" s="1" t="s">
        <v>28</v>
      </c>
      <c r="C60" s="1"/>
      <c r="D60" s="1"/>
      <c r="E60" s="1"/>
      <c r="F60" s="1">
        <v>100</v>
      </c>
      <c r="G60" s="1">
        <v>20</v>
      </c>
      <c r="H60" s="1">
        <v>20</v>
      </c>
      <c r="I60" s="9">
        <v>30</v>
      </c>
    </row>
    <row r="61" spans="1:9" x14ac:dyDescent="0.25">
      <c r="A61" s="1">
        <v>4222</v>
      </c>
      <c r="B61" s="1" t="s">
        <v>67</v>
      </c>
      <c r="C61" s="1"/>
      <c r="D61" s="1"/>
      <c r="E61" s="1"/>
      <c r="F61" s="1">
        <v>20</v>
      </c>
      <c r="G61" s="1">
        <v>20</v>
      </c>
      <c r="H61" s="1">
        <v>20</v>
      </c>
      <c r="I61" s="9">
        <v>20</v>
      </c>
    </row>
    <row r="62" spans="1:9" x14ac:dyDescent="0.25">
      <c r="A62" s="1">
        <v>4341</v>
      </c>
      <c r="B62" s="4" t="s">
        <v>56</v>
      </c>
      <c r="C62" s="1"/>
      <c r="D62" s="1"/>
      <c r="E62" s="1"/>
      <c r="F62" s="1">
        <v>3</v>
      </c>
      <c r="G62" s="1">
        <v>5</v>
      </c>
      <c r="H62" s="1">
        <v>5</v>
      </c>
      <c r="I62" s="9">
        <v>5</v>
      </c>
    </row>
    <row r="63" spans="1:9" x14ac:dyDescent="0.25">
      <c r="A63" s="1">
        <v>5512</v>
      </c>
      <c r="B63" s="1" t="s">
        <v>29</v>
      </c>
      <c r="C63" s="1"/>
      <c r="D63" s="1"/>
      <c r="E63" s="1"/>
      <c r="F63" s="1">
        <v>30</v>
      </c>
      <c r="G63" s="1">
        <v>10</v>
      </c>
      <c r="H63" s="1">
        <v>10</v>
      </c>
      <c r="I63" s="9">
        <v>10</v>
      </c>
    </row>
    <row r="64" spans="1:9" x14ac:dyDescent="0.25">
      <c r="A64" s="1">
        <v>6112</v>
      </c>
      <c r="B64" s="1" t="s">
        <v>30</v>
      </c>
      <c r="C64" s="1"/>
      <c r="D64" s="1"/>
      <c r="E64" s="1"/>
      <c r="F64" s="1">
        <v>350</v>
      </c>
      <c r="G64" s="1">
        <v>350</v>
      </c>
      <c r="H64" s="1">
        <v>350</v>
      </c>
      <c r="I64" s="9">
        <v>350</v>
      </c>
    </row>
    <row r="65" spans="1:9" x14ac:dyDescent="0.25">
      <c r="A65" s="1">
        <v>6171</v>
      </c>
      <c r="B65" s="1" t="s">
        <v>31</v>
      </c>
      <c r="C65" s="1"/>
      <c r="D65" s="1"/>
      <c r="E65" s="1"/>
      <c r="F65" s="1">
        <v>940</v>
      </c>
      <c r="G65" s="1">
        <v>615</v>
      </c>
      <c r="H65" s="1">
        <v>750</v>
      </c>
      <c r="I65" s="8">
        <v>750</v>
      </c>
    </row>
    <row r="66" spans="1:9" x14ac:dyDescent="0.25">
      <c r="A66" s="1">
        <v>6310</v>
      </c>
      <c r="B66" s="4" t="s">
        <v>39</v>
      </c>
      <c r="C66" s="1"/>
      <c r="D66" s="1"/>
      <c r="E66" s="1"/>
      <c r="F66" s="1">
        <v>5</v>
      </c>
      <c r="G66" s="1">
        <v>5</v>
      </c>
      <c r="H66" s="1">
        <v>5</v>
      </c>
      <c r="I66" s="8">
        <v>5</v>
      </c>
    </row>
    <row r="67" spans="1:9" x14ac:dyDescent="0.25">
      <c r="A67" s="1">
        <v>6320</v>
      </c>
      <c r="B67" s="4" t="s">
        <v>40</v>
      </c>
      <c r="C67" s="1"/>
      <c r="D67" s="1"/>
      <c r="E67" s="1"/>
      <c r="F67" s="1">
        <v>27</v>
      </c>
      <c r="G67" s="1">
        <v>27</v>
      </c>
      <c r="H67" s="1">
        <v>27</v>
      </c>
      <c r="I67" s="8">
        <v>27</v>
      </c>
    </row>
    <row r="68" spans="1:9" x14ac:dyDescent="0.25">
      <c r="A68" s="1">
        <v>6399</v>
      </c>
      <c r="B68" s="4" t="s">
        <v>41</v>
      </c>
      <c r="C68" s="1"/>
      <c r="D68" s="1"/>
      <c r="E68" s="1"/>
      <c r="F68" s="1">
        <v>30</v>
      </c>
      <c r="G68" s="1">
        <v>30</v>
      </c>
      <c r="H68" s="1">
        <v>30</v>
      </c>
      <c r="I68" s="8">
        <v>25</v>
      </c>
    </row>
    <row r="69" spans="1:9" ht="15.75" x14ac:dyDescent="0.25">
      <c r="A69" s="3"/>
      <c r="B69" s="2" t="s">
        <v>32</v>
      </c>
      <c r="C69" s="1"/>
      <c r="D69" s="3"/>
      <c r="E69" s="1"/>
      <c r="F69" s="1">
        <f>SUM(F45:F68)</f>
        <v>3422</v>
      </c>
      <c r="G69" s="4">
        <f>SUM(G45:G68)</f>
        <v>2647</v>
      </c>
      <c r="H69" s="1">
        <f>SUM(H46:H68)</f>
        <v>2714</v>
      </c>
      <c r="I69">
        <f>SUM(I46:I68)</f>
        <v>2987</v>
      </c>
    </row>
  </sheetData>
  <pageMargins left="0.7" right="0.7" top="0.78740157499999996" bottom="0.78740157499999996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htdhzg</dc:creator>
  <cp:lastModifiedBy>Podatelna</cp:lastModifiedBy>
  <cp:lastPrinted>2017-03-23T08:22:29Z</cp:lastPrinted>
  <dcterms:created xsi:type="dcterms:W3CDTF">2009-03-31T09:57:25Z</dcterms:created>
  <dcterms:modified xsi:type="dcterms:W3CDTF">2017-03-23T08:23:19Z</dcterms:modified>
</cp:coreProperties>
</file>